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480" windowHeight="11640"/>
  </bookViews>
  <sheets>
    <sheet name="2020-2022" sheetId="7" r:id="rId1"/>
  </sheets>
  <definedNames>
    <definedName name="_xlnm.Print_Titles" localSheetId="0">'2020-2022'!$19:$19</definedName>
  </definedNames>
  <calcPr calcId="124519"/>
</workbook>
</file>

<file path=xl/calcChain.xml><?xml version="1.0" encoding="utf-8"?>
<calcChain xmlns="http://schemas.openxmlformats.org/spreadsheetml/2006/main">
  <c r="G69" i="7"/>
  <c r="F69"/>
  <c r="E69"/>
</calcChain>
</file>

<file path=xl/sharedStrings.xml><?xml version="1.0" encoding="utf-8"?>
<sst xmlns="http://schemas.openxmlformats.org/spreadsheetml/2006/main" count="171" uniqueCount="121">
  <si>
    <t>Коды</t>
  </si>
  <si>
    <t>по ОКТМО</t>
  </si>
  <si>
    <t>по ОКЕИ</t>
  </si>
  <si>
    <t>наименование</t>
  </si>
  <si>
    <t>Код строки</t>
  </si>
  <si>
    <t>Итого</t>
  </si>
  <si>
    <t>Прогноз доходов бюджета</t>
  </si>
  <si>
    <t>(очередной финансовый год)</t>
  </si>
  <si>
    <t>(первый год планового периода)</t>
  </si>
  <si>
    <t>(второй год планового периода)</t>
  </si>
  <si>
    <t>Наименование главного администратора доходов бюджета</t>
  </si>
  <si>
    <t>384</t>
  </si>
  <si>
    <t>Единица измерение: тыс. руб.</t>
  </si>
  <si>
    <t xml:space="preserve">РЕЕСТР        </t>
  </si>
  <si>
    <t>Код классификации доходов бюджетов</t>
  </si>
  <si>
    <t xml:space="preserve">код </t>
  </si>
  <si>
    <t>источников доходов бюджета Тужинского муниципального района</t>
  </si>
  <si>
    <t>на 2020 г.</t>
  </si>
  <si>
    <t xml:space="preserve">Наименование финансового органа   Финансове управление администрации Тужинского района                     </t>
  </si>
  <si>
    <t xml:space="preserve">Наименование бюджета   бюджет муниципального образования Тужинский муниципальный район                         </t>
  </si>
  <si>
    <t>33638151</t>
  </si>
  <si>
    <t>182 1010201001 0000 110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</si>
  <si>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</si>
  <si>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182 1010202001 0000 110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</si>
  <si>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</si>
  <si>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</si>
  <si>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</si>
  <si>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</si>
  <si>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</si>
  <si>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</si>
  <si>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</si>
  <si>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</si>
  <si>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</si>
  <si>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</si>
  <si>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</si>
  <si>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182 1050101101 0000 110</t>
  </si>
  <si>
    <t>Налог, взимаемый с налогоплательщиков, выбравших в качестве объекта налогообложения доходы</t>
  </si>
  <si>
    <t>182 1050102101 0000 110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</si>
  <si>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</si>
  <si>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182 1050201002 0000 110</t>
  </si>
  <si>
    <t>Единый налог на вмененный доход для отдельных видов деятельности</t>
  </si>
  <si>
    <t>182 1050301001 0000 110</t>
  </si>
  <si>
    <t>Единый сельскохозяйственный налог</t>
  </si>
  <si>
    <t>182 1050402002 0000 110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</si>
  <si>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</si>
  <si>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182 1060201002 0000 110</t>
  </si>
  <si>
    <t>Налог на имущество организаций по имуществу, не входящему в Единую систему газоснабжения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</si>
  <si>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</si>
  <si>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</si>
  <si>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936 1110501305 0000 120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</si>
  <si>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</si>
  <si>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936 1110501313 0000 120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</si>
  <si>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</si>
  <si>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936 1110502505 0000 120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</si>
  <si>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</si>
  <si>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936 1110507505 0000 120</t>
  </si>
  <si>
    <t>Доходы от сдачи в аренду имущества, составляющего казну муниципальных районов (за исключением земельных участков)</t>
  </si>
  <si>
    <t>936 1110904505 0000 120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</si>
  <si>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</si>
  <si>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048 1120101001 0000 120</t>
  </si>
  <si>
    <t>Плата за выбросы загрязняющих веществ в атмосферный воздух стационарными объектами 7</t>
  </si>
  <si>
    <t>048 1120103001 0000 120</t>
  </si>
  <si>
    <t>Плата за сбросы загрязняющих веществ в водные объекты</t>
  </si>
  <si>
    <t>048 1120104001 0000 120</t>
  </si>
  <si>
    <t>Плата за размещение отходов производства и потребления</t>
  </si>
  <si>
    <t>906 1130199505 0000 130</t>
  </si>
  <si>
    <t>Прочие доходы от оказания платных услуг (работ) получателями средств бюджетов муниципальных районов</t>
  </si>
  <si>
    <t>907 1130199505 0000 130</t>
  </si>
  <si>
    <t>936 1130299505 0000 130</t>
  </si>
  <si>
    <t>Прочие доходы от компенсации затрат бюджетов муниципальных районов</t>
  </si>
  <si>
    <t>936 1140205305 0000 410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</si>
  <si>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</si>
  <si>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936 1140601313 0000 430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</si>
  <si>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</si>
  <si>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936 1140602505 0000 430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</si>
  <si>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</si>
  <si>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Федеральная налоговая служба</t>
  </si>
  <si>
    <t>Федеральное казначейство</t>
  </si>
  <si>
    <t>Администрация муниципального образования Тужинский  муниципальный район</t>
  </si>
  <si>
    <t>Управление федеральной службы по надзору в сфере природопользования (Росприроднадзор) по Кировской области</t>
  </si>
  <si>
    <t>Муниципальное казённое учреждение "Отдел культуры администрации Тужинского муниципального района"</t>
  </si>
  <si>
    <t>Муниципальное казённое учреждение "Управление образования администрации Тужинского муниципального района"</t>
  </si>
  <si>
    <t>Дотации на выравнивание бюджетной обеспеченности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</si>
  <si>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</si>
  <si>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</si>
  <si>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</si>
  <si>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</si>
  <si>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</si>
  <si>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</si>
  <si>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содействие достижению целевых показателей реализации региональных программ развития агропромышленного комплекса</t>
  </si>
  <si>
    <t>Прочие субвенции бюджетам муниципальных районов</t>
  </si>
  <si>
    <t>ИТОГО</t>
  </si>
  <si>
    <t>Субвенции бюджетам муниципальных районов на компенсацию части платы, взимаемой с родителей (законных представителей за присмотр и уход за детьми, посещающими образовательные организации, реализующих 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</si>
  <si>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</si>
  <si>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на решение вопросов местного значения в соответствии с заключенными соглашениями</t>
  </si>
  <si>
    <t>на 2021 г.</t>
  </si>
  <si>
    <t>912 2021500105 0000 150</t>
  </si>
  <si>
    <t>936 2022021605 0000 150</t>
  </si>
  <si>
    <t>906 2022999905 0000 150</t>
  </si>
  <si>
    <t>907 2022999905 0000 150</t>
  </si>
  <si>
    <t>936 2022999905 0000 150</t>
  </si>
  <si>
    <t>912 2022999905 0000 150</t>
  </si>
  <si>
    <t>906 2023002405 0000 150</t>
  </si>
  <si>
    <t>907 2023002405 0000 150</t>
  </si>
  <si>
    <t>912 2023002405 0000 150</t>
  </si>
  <si>
    <t>936 2023002405 0000 150</t>
  </si>
  <si>
    <t>906 2023002705 0000 150</t>
  </si>
  <si>
    <t>906 2023002905 0000 150</t>
  </si>
  <si>
    <t>936 2023508205 0000 150</t>
  </si>
  <si>
    <t>912 2023511805 0000 150</t>
  </si>
  <si>
    <t>936 2023512005 0000 150</t>
  </si>
  <si>
    <t>936 2023554305 0000 150</t>
  </si>
  <si>
    <t>906 2023999905 0000 150</t>
  </si>
  <si>
    <t>936 2020401405 0000 150</t>
  </si>
  <si>
    <t>Муниципальное казенное учреждение Финансовое управление администрации Тужинского муниципального района</t>
  </si>
  <si>
    <t>912 2024999905 0000 150</t>
  </si>
  <si>
    <t>Прочие межбюджетные трансферты, передаваемые бюджетам муниципальных районов</t>
  </si>
  <si>
    <t>на 2020 год и плановый период 2021 и 2022 годов</t>
  </si>
  <si>
    <t>на 2022 г.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</si>
  <si>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</si>
  <si>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Начальник финансового управления                                                Т.А.Лобанова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</si>
</sst>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/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6" fillId="0" borderId="1" xfId="0" applyFont="1" applyBorder="1" applyAlignment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top"/>
    </xf>
    <xf numFmtId="164" fontId="5" fillId="2" borderId="9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4" fillId="0" borderId="18" xfId="0" applyNumberFormat="1" applyFont="1" applyBorder="1" applyAlignment="1">
      <alignment horizontal="center" vertical="top"/>
    </xf>
    <xf numFmtId="3" fontId="6" fillId="0" borderId="0" xfId="0" applyNumberFormat="1" applyFont="1"/>
    <xf numFmtId="49" fontId="6" fillId="0" borderId="9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 wrapText="1"/>
    </xf>
    <xf numFmtId="0" fontId="6" fillId="0" borderId="9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left" vertical="top"/>
    </xf>
    <xf numFmtId="0" fontId="6" fillId="0" borderId="9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0" fontId="8" fillId="0" borderId="9" xfId="0" applyFont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center" vertical="top"/>
    </xf>
    <xf numFmtId="164" fontId="6" fillId="0" borderId="9" xfId="0" applyNumberFormat="1" applyFont="1" applyFill="1" applyBorder="1" applyAlignment="1">
      <alignment horizontal="center" vertical="top"/>
    </xf>
    <xf numFmtId="0" fontId="6" fillId="0" borderId="9" xfId="0" applyNumberFormat="1" applyFont="1" applyBorder="1" applyAlignment="1">
      <alignment vertical="top" wrapText="1"/>
    </xf>
    <xf numFmtId="164" fontId="6" fillId="0" borderId="9" xfId="0" applyNumberFormat="1" applyFont="1" applyBorder="1" applyAlignment="1">
      <alignment vertical="top"/>
    </xf>
    <xf numFmtId="49" fontId="6" fillId="0" borderId="9" xfId="0" applyNumberFormat="1" applyFont="1" applyBorder="1" applyAlignment="1">
      <alignment vertical="top"/>
    </xf>
    <xf numFmtId="0" fontId="8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right" vertical="top"/>
    </xf>
    <xf numFmtId="0" fontId="6" fillId="0" borderId="9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11</xdr:row>
      <xdr:rowOff>9525</xdr:rowOff>
    </xdr:from>
    <xdr:to>
      <xdr:col>5</xdr:col>
      <xdr:colOff>9525</xdr:colOff>
      <xdr:row>11</xdr:row>
      <xdr:rowOff>9526</xdr:rowOff>
    </xdr:to>
    <xdr:cxnSp macro="">
      <xdr:nvCxnSpPr>
        <xdr:cNvPr id="2" name="Прямая соединительная линия 1"/>
        <xdr:cNvCxnSpPr/>
      </xdr:nvCxnSpPr>
      <xdr:spPr>
        <a:xfrm flipV="1">
          <a:off x="2952750" y="2219325"/>
          <a:ext cx="4562475" cy="1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400050</xdr:colOff>
      <xdr:row>12</xdr:row>
      <xdr:rowOff>0</xdr:rowOff>
    </xdr:from>
    <xdr:to>
      <xdr:col>5</xdr:col>
      <xdr:colOff>0</xdr:colOff>
      <xdr:row>12</xdr:row>
      <xdr:rowOff>9526</xdr:rowOff>
    </xdr:to>
    <xdr:cxnSp macro="">
      <xdr:nvCxnSpPr>
        <xdr:cNvPr id="3" name="Прямая соединительная линия 2"/>
        <xdr:cNvCxnSpPr/>
      </xdr:nvCxnSpPr>
      <xdr:spPr>
        <a:xfrm>
          <a:off x="2152650" y="2409825"/>
          <a:ext cx="5353050" cy="9526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="110" zoomScaleNormal="110" workbookViewId="0">
      <selection activeCell="C72" sqref="C72"/>
    </sheetView>
  </sheetViews>
  <sheetFormatPr defaultRowHeight="15.75"/>
  <cols>
    <col min="1" max="1" width="26.28515625" style="3" customWidth="1"/>
    <col min="2" max="2" width="45.85546875" style="3" customWidth="1"/>
    <col min="3" max="3" width="17" style="3" customWidth="1"/>
    <col min="4" max="4" width="8" style="2" customWidth="1"/>
    <col min="5" max="5" width="15" style="3" customWidth="1"/>
    <col min="6" max="6" width="13.28515625" style="3" customWidth="1"/>
    <col min="7" max="7" width="15.28515625" style="46" customWidth="1"/>
    <col min="8" max="16384" width="9.140625" style="3"/>
  </cols>
  <sheetData>
    <row r="1" spans="1:7">
      <c r="F1" s="53"/>
      <c r="G1" s="53"/>
    </row>
    <row r="2" spans="1:7">
      <c r="F2" s="53"/>
      <c r="G2" s="53"/>
    </row>
    <row r="3" spans="1:7">
      <c r="F3" s="52"/>
      <c r="G3" s="52"/>
    </row>
    <row r="4" spans="1:7">
      <c r="F4" s="53"/>
      <c r="G4" s="53"/>
    </row>
    <row r="5" spans="1:7" s="6" customFormat="1">
      <c r="A5" s="51" t="s">
        <v>13</v>
      </c>
      <c r="B5" s="51"/>
      <c r="C5" s="51"/>
      <c r="D5" s="51"/>
      <c r="E5" s="51"/>
      <c r="F5" s="51"/>
      <c r="G5" s="51"/>
    </row>
    <row r="6" spans="1:7" s="6" customFormat="1">
      <c r="A6" s="51" t="s">
        <v>16</v>
      </c>
      <c r="B6" s="51"/>
      <c r="C6" s="51"/>
      <c r="D6" s="51"/>
      <c r="E6" s="51"/>
      <c r="F6" s="51"/>
      <c r="G6" s="51"/>
    </row>
    <row r="7" spans="1:7">
      <c r="A7" s="51" t="s">
        <v>117</v>
      </c>
      <c r="B7" s="51"/>
      <c r="C7" s="51"/>
      <c r="D7" s="51"/>
      <c r="E7" s="51"/>
      <c r="F7" s="51"/>
      <c r="G7" s="51"/>
    </row>
    <row r="9" spans="1:7" ht="16.5" thickBot="1">
      <c r="B9" s="52"/>
      <c r="C9" s="52"/>
      <c r="D9" s="52"/>
      <c r="E9" s="52"/>
      <c r="F9" s="12"/>
      <c r="G9" s="4" t="s">
        <v>0</v>
      </c>
    </row>
    <row r="10" spans="1:7">
      <c r="G10" s="5"/>
    </row>
    <row r="11" spans="1:7" ht="15.75" customHeight="1">
      <c r="A11" s="53" t="s">
        <v>18</v>
      </c>
      <c r="B11" s="53"/>
      <c r="C11" s="53"/>
      <c r="D11" s="53"/>
      <c r="E11" s="53"/>
      <c r="F11" s="1"/>
      <c r="G11" s="10"/>
    </row>
    <row r="12" spans="1:7">
      <c r="A12" s="53" t="s">
        <v>19</v>
      </c>
      <c r="B12" s="53"/>
      <c r="C12" s="53"/>
      <c r="D12" s="53"/>
      <c r="E12" s="53"/>
      <c r="F12" s="1" t="s">
        <v>1</v>
      </c>
      <c r="G12" s="10" t="s">
        <v>20</v>
      </c>
    </row>
    <row r="13" spans="1:7" ht="16.5" thickBot="1">
      <c r="A13" s="3" t="s">
        <v>12</v>
      </c>
      <c r="F13" s="1" t="s">
        <v>2</v>
      </c>
      <c r="G13" s="11" t="s">
        <v>11</v>
      </c>
    </row>
    <row r="16" spans="1:7" s="7" customFormat="1" ht="15.75" customHeight="1">
      <c r="A16" s="54" t="s">
        <v>14</v>
      </c>
      <c r="B16" s="55"/>
      <c r="C16" s="56" t="s">
        <v>10</v>
      </c>
      <c r="D16" s="56" t="s">
        <v>4</v>
      </c>
      <c r="E16" s="54" t="s">
        <v>6</v>
      </c>
      <c r="F16" s="59"/>
      <c r="G16" s="55"/>
    </row>
    <row r="17" spans="1:7" s="7" customFormat="1" ht="12.75">
      <c r="A17" s="60" t="s">
        <v>15</v>
      </c>
      <c r="B17" s="60" t="s">
        <v>3</v>
      </c>
      <c r="C17" s="57"/>
      <c r="D17" s="57"/>
      <c r="E17" s="8" t="s">
        <v>17</v>
      </c>
      <c r="F17" s="8" t="s">
        <v>95</v>
      </c>
      <c r="G17" s="8" t="s">
        <v>118</v>
      </c>
    </row>
    <row r="18" spans="1:7" s="7" customFormat="1" ht="25.5">
      <c r="A18" s="61"/>
      <c r="B18" s="61"/>
      <c r="C18" s="58"/>
      <c r="D18" s="58"/>
      <c r="E18" s="9" t="s">
        <v>7</v>
      </c>
      <c r="F18" s="9" t="s">
        <v>8</v>
      </c>
      <c r="G18" s="9" t="s">
        <v>9</v>
      </c>
    </row>
    <row r="19" spans="1:7" s="2" customFormat="1" ht="13.5" thickBot="1">
      <c r="A19" s="13">
        <v>1</v>
      </c>
      <c r="B19" s="13">
        <v>2</v>
      </c>
      <c r="C19" s="13">
        <v>3</v>
      </c>
      <c r="D19" s="14">
        <v>4</v>
      </c>
      <c r="E19" s="14">
        <v>5</v>
      </c>
      <c r="F19" s="14">
        <v>6</v>
      </c>
      <c r="G19" s="14">
        <v>7</v>
      </c>
    </row>
    <row r="20" spans="1:7" ht="110.25">
      <c r="A20" s="27" t="s">
        <v>21</v>
      </c>
      <c r="B20" s="28" t="s">
        <v>22</v>
      </c>
      <c r="C20" s="22" t="s">
        <v>76</v>
      </c>
      <c r="D20" s="17"/>
      <c r="E20" s="19">
        <v>9023.9</v>
      </c>
      <c r="F20" s="19">
        <v>9105</v>
      </c>
      <c r="G20" s="20">
        <v>9177.7999999999993</v>
      </c>
    </row>
    <row r="21" spans="1:7" ht="173.25">
      <c r="A21" s="27" t="s">
        <v>23</v>
      </c>
      <c r="B21" s="29" t="s">
        <v>24</v>
      </c>
      <c r="C21" s="22" t="s">
        <v>76</v>
      </c>
      <c r="D21" s="23"/>
      <c r="E21" s="24">
        <v>15.4</v>
      </c>
      <c r="F21" s="24">
        <v>15.7</v>
      </c>
      <c r="G21" s="25">
        <v>16</v>
      </c>
    </row>
    <row r="22" spans="1:7" ht="63">
      <c r="A22" s="27" t="s">
        <v>25</v>
      </c>
      <c r="B22" s="28" t="s">
        <v>26</v>
      </c>
      <c r="C22" s="22" t="s">
        <v>76</v>
      </c>
      <c r="D22" s="23"/>
      <c r="E22" s="24">
        <v>28</v>
      </c>
      <c r="F22" s="24">
        <v>28.2</v>
      </c>
      <c r="G22" s="25">
        <v>28.5</v>
      </c>
    </row>
    <row r="23" spans="1:7" ht="110.25">
      <c r="A23" s="27" t="s">
        <v>27</v>
      </c>
      <c r="B23" s="28" t="s">
        <v>28</v>
      </c>
      <c r="C23" s="22" t="s">
        <v>77</v>
      </c>
      <c r="D23" s="23"/>
      <c r="E23" s="24">
        <v>1550</v>
      </c>
      <c r="F23" s="24">
        <v>1595.7</v>
      </c>
      <c r="G23" s="25">
        <v>1678.2</v>
      </c>
    </row>
    <row r="24" spans="1:7" ht="126">
      <c r="A24" s="33" t="s">
        <v>29</v>
      </c>
      <c r="B24" s="34" t="s">
        <v>30</v>
      </c>
      <c r="C24" s="22" t="s">
        <v>77</v>
      </c>
      <c r="D24" s="23"/>
      <c r="E24" s="24">
        <v>8</v>
      </c>
      <c r="F24" s="24">
        <v>8</v>
      </c>
      <c r="G24" s="25">
        <v>8.3000000000000007</v>
      </c>
    </row>
    <row r="25" spans="1:7" ht="110.25">
      <c r="A25" s="33" t="s">
        <v>31</v>
      </c>
      <c r="B25" s="35" t="s">
        <v>32</v>
      </c>
      <c r="C25" s="22" t="s">
        <v>77</v>
      </c>
      <c r="D25" s="23"/>
      <c r="E25" s="24">
        <v>2024.6</v>
      </c>
      <c r="F25" s="24">
        <v>2078.4</v>
      </c>
      <c r="G25" s="25">
        <v>2172.6</v>
      </c>
    </row>
    <row r="26" spans="1:7" ht="110.25">
      <c r="A26" s="33" t="s">
        <v>33</v>
      </c>
      <c r="B26" s="35" t="s">
        <v>34</v>
      </c>
      <c r="C26" s="22" t="s">
        <v>77</v>
      </c>
      <c r="D26" s="23"/>
      <c r="E26" s="24">
        <v>-200</v>
      </c>
      <c r="F26" s="24">
        <v>-220.7</v>
      </c>
      <c r="G26" s="25">
        <v>-213</v>
      </c>
    </row>
    <row r="27" spans="1:7" ht="47.25">
      <c r="A27" s="33" t="s">
        <v>35</v>
      </c>
      <c r="B27" s="35" t="s">
        <v>36</v>
      </c>
      <c r="C27" s="22" t="s">
        <v>76</v>
      </c>
      <c r="D27" s="23"/>
      <c r="E27" s="24">
        <v>5047.1000000000004</v>
      </c>
      <c r="F27" s="24">
        <v>5864.7</v>
      </c>
      <c r="G27" s="25">
        <v>6028.9</v>
      </c>
    </row>
    <row r="28" spans="1:7" ht="94.5">
      <c r="A28" s="33" t="s">
        <v>37</v>
      </c>
      <c r="B28" s="35" t="s">
        <v>38</v>
      </c>
      <c r="C28" s="22" t="s">
        <v>76</v>
      </c>
      <c r="D28" s="23"/>
      <c r="E28" s="24">
        <v>3844.5</v>
      </c>
      <c r="F28" s="24">
        <v>4786.5</v>
      </c>
      <c r="G28" s="25">
        <v>4920.5</v>
      </c>
    </row>
    <row r="29" spans="1:7" ht="31.5">
      <c r="A29" s="33" t="s">
        <v>39</v>
      </c>
      <c r="B29" s="35" t="s">
        <v>40</v>
      </c>
      <c r="C29" s="22" t="s">
        <v>76</v>
      </c>
      <c r="D29" s="23"/>
      <c r="E29" s="24">
        <v>1683.6</v>
      </c>
      <c r="F29" s="24">
        <v>436.5</v>
      </c>
      <c r="G29" s="25">
        <v>0</v>
      </c>
    </row>
    <row r="30" spans="1:7" ht="25.5">
      <c r="A30" s="33" t="s">
        <v>41</v>
      </c>
      <c r="B30" s="35" t="s">
        <v>42</v>
      </c>
      <c r="C30" s="22" t="s">
        <v>76</v>
      </c>
      <c r="D30" s="23"/>
      <c r="E30" s="24">
        <v>22.3</v>
      </c>
      <c r="F30" s="24">
        <v>23.4</v>
      </c>
      <c r="G30" s="25">
        <v>24.5</v>
      </c>
    </row>
    <row r="31" spans="1:7" ht="63">
      <c r="A31" s="33" t="s">
        <v>43</v>
      </c>
      <c r="B31" s="35" t="s">
        <v>44</v>
      </c>
      <c r="C31" s="22" t="s">
        <v>76</v>
      </c>
      <c r="D31" s="23"/>
      <c r="E31" s="24">
        <v>608.4</v>
      </c>
      <c r="F31" s="24">
        <v>630.9</v>
      </c>
      <c r="G31" s="25">
        <v>654.9</v>
      </c>
    </row>
    <row r="32" spans="1:7" ht="47.25">
      <c r="A32" s="33" t="s">
        <v>45</v>
      </c>
      <c r="B32" s="35" t="s">
        <v>46</v>
      </c>
      <c r="C32" s="22" t="s">
        <v>76</v>
      </c>
      <c r="D32" s="18"/>
      <c r="E32" s="16">
        <v>846.9</v>
      </c>
      <c r="F32" s="15">
        <v>879.9</v>
      </c>
      <c r="G32" s="21">
        <v>916</v>
      </c>
    </row>
    <row r="33" spans="1:7" ht="78.75">
      <c r="A33" s="33" t="s">
        <v>47</v>
      </c>
      <c r="B33" s="35" t="s">
        <v>48</v>
      </c>
      <c r="C33" s="22" t="s">
        <v>76</v>
      </c>
      <c r="D33" s="18"/>
      <c r="E33" s="16">
        <v>322.5</v>
      </c>
      <c r="F33" s="15">
        <v>330.5</v>
      </c>
      <c r="G33" s="21">
        <v>335.5</v>
      </c>
    </row>
    <row r="34" spans="1:7" ht="126">
      <c r="A34" s="33" t="s">
        <v>49</v>
      </c>
      <c r="B34" s="34" t="s">
        <v>50</v>
      </c>
      <c r="C34" s="22" t="s">
        <v>78</v>
      </c>
      <c r="D34" s="18"/>
      <c r="E34" s="16">
        <v>280</v>
      </c>
      <c r="F34" s="15">
        <v>270</v>
      </c>
      <c r="G34" s="21">
        <v>262</v>
      </c>
    </row>
    <row r="35" spans="1:7" ht="110.25">
      <c r="A35" s="33" t="s">
        <v>51</v>
      </c>
      <c r="B35" s="34" t="s">
        <v>52</v>
      </c>
      <c r="C35" s="22" t="s">
        <v>78</v>
      </c>
      <c r="D35" s="18"/>
      <c r="E35" s="16">
        <v>550</v>
      </c>
      <c r="F35" s="15">
        <v>525</v>
      </c>
      <c r="G35" s="21">
        <v>475</v>
      </c>
    </row>
    <row r="36" spans="1:7" ht="110.25">
      <c r="A36" s="33" t="s">
        <v>53</v>
      </c>
      <c r="B36" s="35" t="s">
        <v>54</v>
      </c>
      <c r="C36" s="22" t="s">
        <v>78</v>
      </c>
      <c r="D36" s="18"/>
      <c r="E36" s="16">
        <v>196</v>
      </c>
      <c r="F36" s="15">
        <v>196</v>
      </c>
      <c r="G36" s="21">
        <v>196</v>
      </c>
    </row>
    <row r="37" spans="1:7" ht="76.5">
      <c r="A37" s="33" t="s">
        <v>55</v>
      </c>
      <c r="B37" s="35" t="s">
        <v>56</v>
      </c>
      <c r="C37" s="22" t="s">
        <v>78</v>
      </c>
      <c r="D37" s="18"/>
      <c r="E37" s="16">
        <v>460</v>
      </c>
      <c r="F37" s="15">
        <v>478</v>
      </c>
      <c r="G37" s="21">
        <v>497</v>
      </c>
    </row>
    <row r="38" spans="1:7" ht="110.25">
      <c r="A38" s="33" t="s">
        <v>57</v>
      </c>
      <c r="B38" s="35" t="s">
        <v>58</v>
      </c>
      <c r="C38" s="22" t="s">
        <v>78</v>
      </c>
      <c r="D38" s="18"/>
      <c r="E38" s="15">
        <v>124</v>
      </c>
      <c r="F38" s="15">
        <v>129</v>
      </c>
      <c r="G38" s="21">
        <v>134</v>
      </c>
    </row>
    <row r="39" spans="1:7" ht="114.75">
      <c r="A39" s="33" t="s">
        <v>59</v>
      </c>
      <c r="B39" s="35" t="s">
        <v>60</v>
      </c>
      <c r="C39" s="22" t="s">
        <v>79</v>
      </c>
      <c r="D39" s="18"/>
      <c r="E39" s="15">
        <v>11.7</v>
      </c>
      <c r="F39" s="15">
        <v>11.7</v>
      </c>
      <c r="G39" s="21">
        <v>11.7</v>
      </c>
    </row>
    <row r="40" spans="1:7" ht="114.75">
      <c r="A40" s="33" t="s">
        <v>61</v>
      </c>
      <c r="B40" s="35" t="s">
        <v>62</v>
      </c>
      <c r="C40" s="22" t="s">
        <v>79</v>
      </c>
      <c r="D40" s="18"/>
      <c r="E40" s="15">
        <v>0</v>
      </c>
      <c r="F40" s="15">
        <v>0</v>
      </c>
      <c r="G40" s="21">
        <v>0</v>
      </c>
    </row>
    <row r="41" spans="1:7" ht="114.75">
      <c r="A41" s="33" t="s">
        <v>63</v>
      </c>
      <c r="B41" s="35" t="s">
        <v>64</v>
      </c>
      <c r="C41" s="22" t="s">
        <v>79</v>
      </c>
      <c r="D41" s="18"/>
      <c r="E41" s="15">
        <v>0</v>
      </c>
      <c r="F41" s="15">
        <v>0</v>
      </c>
      <c r="G41" s="21">
        <v>0</v>
      </c>
    </row>
    <row r="42" spans="1:7" ht="114.75">
      <c r="A42" s="33" t="s">
        <v>65</v>
      </c>
      <c r="B42" s="35" t="s">
        <v>66</v>
      </c>
      <c r="C42" s="48" t="s">
        <v>81</v>
      </c>
      <c r="D42" s="18"/>
      <c r="E42" s="15">
        <v>2699.3</v>
      </c>
      <c r="F42" s="15">
        <v>2699.3</v>
      </c>
      <c r="G42" s="21">
        <v>2699.3</v>
      </c>
    </row>
    <row r="43" spans="1:7" ht="102">
      <c r="A43" s="33" t="s">
        <v>67</v>
      </c>
      <c r="B43" s="35" t="s">
        <v>66</v>
      </c>
      <c r="C43" s="47" t="s">
        <v>80</v>
      </c>
      <c r="D43" s="18"/>
      <c r="E43" s="15">
        <v>0</v>
      </c>
      <c r="F43" s="15">
        <v>0</v>
      </c>
      <c r="G43" s="21">
        <v>0</v>
      </c>
    </row>
    <row r="44" spans="1:7" ht="76.5">
      <c r="A44" s="33" t="s">
        <v>68</v>
      </c>
      <c r="B44" s="35" t="s">
        <v>69</v>
      </c>
      <c r="C44" s="22" t="s">
        <v>78</v>
      </c>
      <c r="D44" s="18"/>
      <c r="E44" s="15">
        <v>480</v>
      </c>
      <c r="F44" s="15">
        <v>480</v>
      </c>
      <c r="G44" s="21">
        <v>480</v>
      </c>
    </row>
    <row r="45" spans="1:7" ht="126">
      <c r="A45" s="33" t="s">
        <v>70</v>
      </c>
      <c r="B45" s="34" t="s">
        <v>71</v>
      </c>
      <c r="C45" s="22" t="s">
        <v>78</v>
      </c>
      <c r="D45" s="18"/>
      <c r="E45" s="15">
        <v>0</v>
      </c>
      <c r="F45" s="15">
        <v>0</v>
      </c>
      <c r="G45" s="21">
        <v>0</v>
      </c>
    </row>
    <row r="46" spans="1:7" ht="76.5">
      <c r="A46" s="33" t="s">
        <v>72</v>
      </c>
      <c r="B46" s="35" t="s">
        <v>73</v>
      </c>
      <c r="C46" s="22" t="s">
        <v>78</v>
      </c>
      <c r="D46" s="18"/>
      <c r="E46" s="15">
        <v>0</v>
      </c>
      <c r="F46" s="15">
        <v>0</v>
      </c>
      <c r="G46" s="21">
        <v>0</v>
      </c>
    </row>
    <row r="47" spans="1:7" ht="78.75">
      <c r="A47" s="33" t="s">
        <v>74</v>
      </c>
      <c r="B47" s="35" t="s">
        <v>75</v>
      </c>
      <c r="C47" s="22" t="s">
        <v>78</v>
      </c>
      <c r="D47" s="18"/>
      <c r="E47" s="15">
        <v>0</v>
      </c>
      <c r="F47" s="15">
        <v>0</v>
      </c>
      <c r="G47" s="21">
        <v>0</v>
      </c>
    </row>
    <row r="48" spans="1:7" ht="135">
      <c r="A48" s="33" t="s">
        <v>96</v>
      </c>
      <c r="B48" s="34" t="s">
        <v>82</v>
      </c>
      <c r="C48" s="42" t="s">
        <v>114</v>
      </c>
      <c r="D48" s="8"/>
      <c r="E48" s="37">
        <v>28142</v>
      </c>
      <c r="F48" s="37">
        <v>22532</v>
      </c>
      <c r="G48" s="37">
        <v>22648</v>
      </c>
    </row>
    <row r="49" spans="1:8" ht="135">
      <c r="A49" s="33"/>
      <c r="B49" s="49" t="s">
        <v>119</v>
      </c>
      <c r="C49" s="42" t="s">
        <v>114</v>
      </c>
      <c r="D49" s="8"/>
      <c r="E49" s="37">
        <v>12863</v>
      </c>
      <c r="F49" s="37"/>
      <c r="G49" s="37"/>
    </row>
    <row r="50" spans="1:8" ht="141.75">
      <c r="A50" s="33" t="s">
        <v>97</v>
      </c>
      <c r="B50" s="34" t="s">
        <v>83</v>
      </c>
      <c r="C50" s="22" t="s">
        <v>78</v>
      </c>
      <c r="D50" s="8"/>
      <c r="E50" s="37">
        <v>16179</v>
      </c>
      <c r="F50" s="37">
        <v>16297</v>
      </c>
      <c r="G50" s="37">
        <v>16297</v>
      </c>
    </row>
    <row r="51" spans="1:8" ht="114.75">
      <c r="A51" s="33" t="s">
        <v>98</v>
      </c>
      <c r="B51" s="34" t="s">
        <v>84</v>
      </c>
      <c r="C51" s="43" t="s">
        <v>81</v>
      </c>
      <c r="D51" s="8"/>
      <c r="E51" s="37">
        <v>130.5</v>
      </c>
      <c r="F51" s="37">
        <v>130.5</v>
      </c>
      <c r="G51" s="37">
        <v>130.5</v>
      </c>
    </row>
    <row r="52" spans="1:8" ht="120">
      <c r="A52" s="33" t="s">
        <v>99</v>
      </c>
      <c r="B52" s="34" t="s">
        <v>84</v>
      </c>
      <c r="C52" s="42" t="s">
        <v>80</v>
      </c>
      <c r="D52" s="8"/>
      <c r="E52" s="37">
        <v>2455.598</v>
      </c>
      <c r="F52" s="37"/>
      <c r="G52" s="37"/>
    </row>
    <row r="53" spans="1:8" ht="135">
      <c r="A53" s="33" t="s">
        <v>101</v>
      </c>
      <c r="B53" s="34" t="s">
        <v>84</v>
      </c>
      <c r="C53" s="42" t="s">
        <v>114</v>
      </c>
      <c r="D53" s="8"/>
      <c r="E53" s="38">
        <v>22298.644</v>
      </c>
      <c r="F53" s="38">
        <v>20500</v>
      </c>
      <c r="G53" s="38">
        <v>20562</v>
      </c>
    </row>
    <row r="54" spans="1:8" ht="76.5">
      <c r="A54" s="33" t="s">
        <v>100</v>
      </c>
      <c r="B54" s="34" t="s">
        <v>84</v>
      </c>
      <c r="C54" s="22" t="s">
        <v>78</v>
      </c>
      <c r="D54" s="36"/>
      <c r="E54" s="37">
        <v>30</v>
      </c>
      <c r="F54" s="37"/>
      <c r="G54" s="37"/>
      <c r="H54" s="30"/>
    </row>
    <row r="55" spans="1:8" ht="114.75">
      <c r="A55" s="33" t="s">
        <v>102</v>
      </c>
      <c r="B55" s="34" t="s">
        <v>85</v>
      </c>
      <c r="C55" s="43" t="s">
        <v>81</v>
      </c>
      <c r="D55" s="8"/>
      <c r="E55" s="37">
        <v>1277</v>
      </c>
      <c r="F55" s="37">
        <v>1319</v>
      </c>
      <c r="G55" s="37">
        <v>1357</v>
      </c>
    </row>
    <row r="56" spans="1:8" ht="120">
      <c r="A56" s="33" t="s">
        <v>103</v>
      </c>
      <c r="B56" s="34" t="s">
        <v>85</v>
      </c>
      <c r="C56" s="42" t="s">
        <v>80</v>
      </c>
      <c r="D56" s="8"/>
      <c r="E56" s="37">
        <v>334</v>
      </c>
      <c r="F56" s="37">
        <v>339</v>
      </c>
      <c r="G56" s="37">
        <v>344</v>
      </c>
    </row>
    <row r="57" spans="1:8" ht="135">
      <c r="A57" s="33" t="s">
        <v>104</v>
      </c>
      <c r="B57" s="34" t="s">
        <v>85</v>
      </c>
      <c r="C57" s="42" t="s">
        <v>114</v>
      </c>
      <c r="D57" s="8"/>
      <c r="E57" s="37">
        <v>1119.5999999999999</v>
      </c>
      <c r="F57" s="37">
        <v>1109.5999999999999</v>
      </c>
      <c r="G57" s="37">
        <v>1102.5999999999999</v>
      </c>
    </row>
    <row r="58" spans="1:8" ht="76.5">
      <c r="A58" s="33" t="s">
        <v>105</v>
      </c>
      <c r="B58" s="39" t="s">
        <v>85</v>
      </c>
      <c r="C58" s="22" t="s">
        <v>78</v>
      </c>
      <c r="D58" s="8"/>
      <c r="E58" s="37">
        <v>1764.3</v>
      </c>
      <c r="F58" s="40">
        <v>1764.6</v>
      </c>
      <c r="G58" s="40">
        <v>1765</v>
      </c>
    </row>
    <row r="59" spans="1:8" ht="114.75">
      <c r="A59" s="41" t="s">
        <v>106</v>
      </c>
      <c r="B59" s="39" t="s">
        <v>86</v>
      </c>
      <c r="C59" s="43" t="s">
        <v>81</v>
      </c>
      <c r="D59" s="8"/>
      <c r="E59" s="37">
        <v>3263</v>
      </c>
      <c r="F59" s="40">
        <v>3263</v>
      </c>
      <c r="G59" s="37">
        <v>3263</v>
      </c>
    </row>
    <row r="60" spans="1:8" ht="114.75">
      <c r="A60" s="41" t="s">
        <v>107</v>
      </c>
      <c r="B60" s="39" t="s">
        <v>92</v>
      </c>
      <c r="C60" s="43" t="s">
        <v>81</v>
      </c>
      <c r="D60" s="8"/>
      <c r="E60" s="37">
        <v>442.6</v>
      </c>
      <c r="F60" s="40">
        <v>442.6</v>
      </c>
      <c r="G60" s="37">
        <v>442.6</v>
      </c>
    </row>
    <row r="61" spans="1:8" ht="94.5">
      <c r="A61" s="41" t="s">
        <v>108</v>
      </c>
      <c r="B61" s="39" t="s">
        <v>87</v>
      </c>
      <c r="C61" s="22" t="s">
        <v>78</v>
      </c>
      <c r="D61" s="8"/>
      <c r="E61" s="37">
        <v>627.1</v>
      </c>
      <c r="F61" s="40">
        <v>627.1</v>
      </c>
      <c r="G61" s="37">
        <v>627.1</v>
      </c>
    </row>
    <row r="62" spans="1:8" ht="135">
      <c r="A62" s="41" t="s">
        <v>109</v>
      </c>
      <c r="B62" s="39" t="s">
        <v>88</v>
      </c>
      <c r="C62" s="42" t="s">
        <v>114</v>
      </c>
      <c r="D62" s="8"/>
      <c r="E62" s="37">
        <v>533</v>
      </c>
      <c r="F62" s="37">
        <v>536.20000000000005</v>
      </c>
      <c r="G62" s="37">
        <v>552.4</v>
      </c>
    </row>
    <row r="63" spans="1:8" ht="94.5">
      <c r="A63" s="41" t="s">
        <v>110</v>
      </c>
      <c r="B63" s="39" t="s">
        <v>93</v>
      </c>
      <c r="C63" s="22" t="s">
        <v>78</v>
      </c>
      <c r="D63" s="8"/>
      <c r="E63" s="37">
        <v>4.2</v>
      </c>
      <c r="F63" s="37">
        <v>0.4</v>
      </c>
      <c r="G63" s="37">
        <v>4.3</v>
      </c>
    </row>
    <row r="64" spans="1:8" ht="78.75">
      <c r="A64" s="41" t="s">
        <v>111</v>
      </c>
      <c r="B64" s="39" t="s">
        <v>89</v>
      </c>
      <c r="C64" s="22" t="s">
        <v>78</v>
      </c>
      <c r="D64" s="8"/>
      <c r="E64" s="38"/>
      <c r="F64" s="38"/>
      <c r="G64" s="38"/>
    </row>
    <row r="65" spans="1:7" ht="114.75">
      <c r="A65" s="41" t="s">
        <v>112</v>
      </c>
      <c r="B65" s="39" t="s">
        <v>90</v>
      </c>
      <c r="C65" s="43" t="s">
        <v>81</v>
      </c>
      <c r="D65" s="8"/>
      <c r="E65" s="37">
        <v>6282.7</v>
      </c>
      <c r="F65" s="37">
        <v>6282.7</v>
      </c>
      <c r="G65" s="37">
        <v>6282.7</v>
      </c>
    </row>
    <row r="66" spans="1:7" ht="76.5">
      <c r="A66" s="41"/>
      <c r="B66" s="39" t="s">
        <v>90</v>
      </c>
      <c r="C66" s="22" t="s">
        <v>78</v>
      </c>
      <c r="D66" s="8"/>
      <c r="E66" s="37">
        <v>1085.2</v>
      </c>
      <c r="F66" s="37">
        <v>718.9</v>
      </c>
      <c r="G66" s="37">
        <v>446.1</v>
      </c>
    </row>
    <row r="67" spans="1:7" ht="94.5">
      <c r="A67" s="41" t="s">
        <v>113</v>
      </c>
      <c r="B67" s="39" t="s">
        <v>94</v>
      </c>
      <c r="C67" s="22" t="s">
        <v>78</v>
      </c>
      <c r="D67" s="8"/>
      <c r="E67" s="37"/>
      <c r="F67" s="37">
        <v>0</v>
      </c>
      <c r="G67" s="37">
        <v>0</v>
      </c>
    </row>
    <row r="68" spans="1:7" ht="135">
      <c r="A68" s="33" t="s">
        <v>115</v>
      </c>
      <c r="B68" s="34" t="s">
        <v>116</v>
      </c>
      <c r="C68" s="42" t="s">
        <v>114</v>
      </c>
      <c r="D68" s="8"/>
      <c r="E68" s="37"/>
      <c r="F68" s="40">
        <v>0</v>
      </c>
      <c r="G68" s="37">
        <v>0</v>
      </c>
    </row>
    <row r="69" spans="1:7">
      <c r="A69" s="41"/>
      <c r="B69" s="45" t="s">
        <v>91</v>
      </c>
      <c r="C69" s="44" t="s">
        <v>5</v>
      </c>
      <c r="D69" s="8">
        <v>9000</v>
      </c>
      <c r="E69" s="40">
        <f>SUM(E20:E68)</f>
        <v>128457.64200000001</v>
      </c>
      <c r="F69" s="40">
        <f t="shared" ref="F69:G69" si="0">SUM(F20:F68)</f>
        <v>106214.30000000002</v>
      </c>
      <c r="G69" s="40">
        <f t="shared" si="0"/>
        <v>106328.00000000001</v>
      </c>
    </row>
    <row r="70" spans="1:7">
      <c r="A70" s="26"/>
    </row>
    <row r="71" spans="1:7">
      <c r="A71" s="26"/>
    </row>
    <row r="72" spans="1:7">
      <c r="A72" s="26"/>
    </row>
    <row r="73" spans="1:7">
      <c r="A73" s="26"/>
    </row>
    <row r="74" spans="1:7">
      <c r="A74" s="26"/>
    </row>
    <row r="75" spans="1:7">
      <c r="B75" s="50" t="s">
        <v>120</v>
      </c>
      <c r="C75" s="50"/>
      <c r="D75" s="50"/>
      <c r="E75" s="50"/>
      <c r="F75" s="46"/>
    </row>
    <row r="76" spans="1:7">
      <c r="B76" s="31"/>
      <c r="C76" s="32"/>
      <c r="D76" s="32"/>
      <c r="E76" s="32"/>
      <c r="F76" s="32"/>
    </row>
    <row r="78" spans="1:7">
      <c r="A78" s="26"/>
    </row>
    <row r="79" spans="1:7">
      <c r="A79" s="26"/>
    </row>
  </sheetData>
  <mergeCells count="17">
    <mergeCell ref="A6:G6"/>
    <mergeCell ref="F1:G1"/>
    <mergeCell ref="F2:G2"/>
    <mergeCell ref="F3:G3"/>
    <mergeCell ref="F4:G4"/>
    <mergeCell ref="A5:G5"/>
    <mergeCell ref="B75:E75"/>
    <mergeCell ref="A7:G7"/>
    <mergeCell ref="B9:E9"/>
    <mergeCell ref="A11:E11"/>
    <mergeCell ref="A12:E12"/>
    <mergeCell ref="A16:B16"/>
    <mergeCell ref="C16:C18"/>
    <mergeCell ref="D16:D18"/>
    <mergeCell ref="E16:G16"/>
    <mergeCell ref="A17:A18"/>
    <mergeCell ref="B17:B18"/>
  </mergeCells>
  <pageMargins left="0.78740157480314965" right="0.19685039370078741" top="0.39370078740157483" bottom="0.19685039370078741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2020-2022</vt:lpstr>
      <vt:lpstr>'2020-2022'!Заголовки_для_печати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Людмила Петровна</cp:lastModifiedBy>
  <cp:lastPrinted>2019-11-20T11:16:43Z</cp:lastPrinted>
  <dcterms:created xsi:type="dcterms:W3CDTF">2011-01-28T08:18:11Z</dcterms:created>
  <dcterms:modified xsi:type="dcterms:W3CDTF">2019-11-20T11:17:43Z</dcterms:modified>
</cp:coreProperties>
</file>